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3er Trimestre 2025 ASEH\Buzon\Vl.1.3 Informacion de Disciplina Financiera\"/>
    </mc:Choice>
  </mc:AlternateContent>
  <xr:revisionPtr revIDLastSave="0" documentId="13_ncr:9_{8571C09C-BAB5-4651-83F1-AC88CCBD70F0}" xr6:coauthVersionLast="47" xr6:coauthVersionMax="47" xr10:uidLastSave="{00000000-0000-0000-0000-000000000000}"/>
  <bookViews>
    <workbookView xWindow="-120" yWindow="-120" windowWidth="29040" windowHeight="15720" xr2:uid="{2DFC0447-865E-4613-8782-414C204568CE}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79" i="1"/>
  <c r="G79" i="1"/>
  <c r="F47" i="1"/>
  <c r="F59" i="1"/>
  <c r="G47" i="1"/>
  <c r="G59" i="1"/>
  <c r="C47" i="1"/>
  <c r="C62" i="1"/>
  <c r="D47" i="1"/>
  <c r="D62" i="1"/>
  <c r="F81" i="1"/>
  <c r="G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<sst xmlns="http://schemas.openxmlformats.org/spreadsheetml/2006/main" count="127" uniqueCount="124">
  <si>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</si>
  <si>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</si>
  <si>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</si>
  <si>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</si>
  <si>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</si>
  <si>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</si>
  <si>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</si>
  <si>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</si>
  <si>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</si>
  <si>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</si>
  <si>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</si>
  <si>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</si>
  <si>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</si>
  <si>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</si>
  <si>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</si>
  <si>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</si>
  <si>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</si>
  <si>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</si>
  <si>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</si>
  <si>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</si>
  <si>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</si>
  <si>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</si>
  <si>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</si>
  <si>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</si>
  <si>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</si>
  <si>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</si>
  <si>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</si>
  <si>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</si>
  <si>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</si>
  <si>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</si>
  <si>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</si>
  <si>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</si>
  <si>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</si>
  <si>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</si>
  <si>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</si>
  <si>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</si>
  <si>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</si>
  <si>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</si>
  <si>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</si>
  <si>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</si>
  <si>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</si>
  <si>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</si>
  <si>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</si>
  <si>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</si>
  <si>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</si>
  <si>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</si>
  <si>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</si>
  <si>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</si>
  <si>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</si>
  <si>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</si>
  <si>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</si>
  <si>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</si>
  <si>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</si>
  <si>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</si>
  <si>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</si>
  <si>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</si>
  <si>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</si>
  <si>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</si>
  <si>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</si>
  <si>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</si>
  <si>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</si>
  <si>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</si>
  <si>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</si>
  <si>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</si>
  <si>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</si>
  <si>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</si>
  <si>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</si>
  <si>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</si>
  <si>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</si>
  <si>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</si>
  <si>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</si>
  <si>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</si>
  <si>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</si>
  <si>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</si>
  <si>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</si>
  <si>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</si>
  <si>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</si>
  <si>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</si>
  <si>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</si>
  <si>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</si>
  <si>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</si>
  <si>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</si>
  <si>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</si>
  <si>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</si>
  <si>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</si>
  <si>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</si>
  <si>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</si>
  <si>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</si>
  <si>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</si>
  <si>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</si>
  <si>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</si>
  <si>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</si>
  <si>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</si>
  <si>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</si>
  <si>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</si>
  <si>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</si>
  <si>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</si>
  <si>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</si>
  <si>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</si>
  <si>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</si>
  <si>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</si>
  <si>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</si>
  <si>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</si>
  <si>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</si>
  <si>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</si>
  <si>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</si>
  <si>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</si>
  <si>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</si>
  <si>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</si>
  <si>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</si>
  <si>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</si>
  <si>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</si>
  <si>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</si>
  <si>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</si>
  <si>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</si>
  <si>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</si>
  <si>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</si>
  <si>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</si>
  <si>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</si>
  <si>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</si>
  <si>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DIF Municipal de Huichapan, Hidalgo (a)</t>
  </si>
  <si>
    <t>Al 31 de diciembre de 2024 y al 30 de Septiembre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</si>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</sst>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2F25-F2BB-4ED8-87D6-AE4690632AD8}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E40" sqref="E40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294863.18</v>
      </c>
      <c r="D9" s="9">
        <f>SUM(D10:D16)</f>
        <v>48014.37</v>
      </c>
      <c r="E9" s="11" t="s">
        <v>8</v>
      </c>
      <c r="F9" s="9">
        <f>SUM(F10:F18)</f>
        <v>133504.09</v>
      </c>
      <c r="G9" s="9">
        <f>SUM(G10:G18)</f>
        <v>178161.61</v>
      </c>
    </row>
    <row r="10" spans="2:7" x14ac:dyDescent="0.2">
      <c r="B10" s="12" t="s">
        <v>9</v>
      </c>
      <c r="C10" s="9">
        <v>15356.85</v>
      </c>
      <c r="D10" s="9">
        <v>333.83</v>
      </c>
      <c r="E10" s="13" t="s">
        <v>10</v>
      </c>
      <c r="F10" s="9">
        <v>120.42</v>
      </c>
      <c r="G10" s="9">
        <v>120.42</v>
      </c>
    </row>
    <row r="11" spans="2:7" x14ac:dyDescent="0.2">
      <c r="B11" s="12" t="s">
        <v>11</v>
      </c>
      <c r="C11" s="9">
        <v>279506.33</v>
      </c>
      <c r="D11" s="9">
        <v>47680.54</v>
      </c>
      <c r="E11" s="13" t="s">
        <v>12</v>
      </c>
      <c r="F11" s="9">
        <v>36576.29</v>
      </c>
      <c r="G11" s="9">
        <v>81233.81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-1007.33</v>
      </c>
      <c r="G14" s="9">
        <v>-1007.33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99533.03</v>
      </c>
      <c r="G16" s="9">
        <v>99533.03</v>
      </c>
    </row>
    <row r="17" spans="2:7" x14ac:dyDescent="0.2">
      <c r="B17" s="10" t="s">
        <v>23</v>
      </c>
      <c r="C17" s="9">
        <f>SUM(C18:C24)</f>
        <v>144846.01999999999</v>
      </c>
      <c r="D17" s="9">
        <f>SUM(D18:D24)</f>
        <v>129846.02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-1718.32</v>
      </c>
      <c r="G18" s="9">
        <v>-1718.32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144846.03</v>
      </c>
      <c r="D20" s="9">
        <v>129846.03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-0.01</v>
      </c>
      <c r="D21" s="9">
        <v>-0.01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439709.19999999995</v>
      </c>
      <c r="D47" s="9">
        <f>D9+D17+D25+D31+D37+D38+D41</f>
        <v>177860.39</v>
      </c>
      <c r="E47" s="8" t="s">
        <v>82</v>
      </c>
      <c r="F47" s="9">
        <f>F9+F19+F23+F26+F27+F31+F38+F42</f>
        <v>133504.09</v>
      </c>
      <c r="G47" s="9">
        <f>G9+G19+G23+G26+G27+G31+G38+G42</f>
        <v>178161.61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0</v>
      </c>
      <c r="D52" s="9">
        <v>0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1354616.98</v>
      </c>
      <c r="D53" s="9">
        <v>1338103.6100000001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99260.2</v>
      </c>
      <c r="D54" s="9">
        <v>84260.2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0</v>
      </c>
      <c r="D55" s="9">
        <v>0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133504.09</v>
      </c>
      <c r="G59" s="9">
        <f>G47+G57</f>
        <v>178161.61</v>
      </c>
    </row>
    <row r="60" spans="2:7" ht="25.5" x14ac:dyDescent="0.2">
      <c r="B60" s="6" t="s">
        <v>102</v>
      </c>
      <c r="C60" s="9">
        <f>SUM(C50:C58)</f>
        <v>1453877.18</v>
      </c>
      <c r="D60" s="9">
        <f>SUM(D50:D58)</f>
        <v>1422363.81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1893586.38</v>
      </c>
      <c r="D62" s="9">
        <f>D47+D60</f>
        <v>1600224.2000000002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276984.48</v>
      </c>
      <c r="G63" s="9">
        <f>SUM(G64:G66)</f>
        <v>276984.48</v>
      </c>
    </row>
    <row r="64" spans="2:7" x14ac:dyDescent="0.2">
      <c r="B64" s="10"/>
      <c r="C64" s="9"/>
      <c r="D64" s="9"/>
      <c r="E64" s="11" t="s">
        <v>106</v>
      </c>
      <c r="F64" s="9">
        <v>276984.48</v>
      </c>
      <c r="G64" s="9">
        <v>276984.48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1482259.8099999998</v>
      </c>
      <c r="G68" s="9">
        <f>SUM(G69:G73)</f>
        <v>1144240.1100000001</v>
      </c>
    </row>
    <row r="69" spans="2:7" x14ac:dyDescent="0.2">
      <c r="B69" s="10"/>
      <c r="C69" s="9"/>
      <c r="D69" s="9"/>
      <c r="E69" s="11" t="s">
        <v>110</v>
      </c>
      <c r="F69" s="9">
        <v>338019.7</v>
      </c>
      <c r="G69" s="9">
        <v>-87663.17</v>
      </c>
    </row>
    <row r="70" spans="2:7" x14ac:dyDescent="0.2">
      <c r="B70" s="10"/>
      <c r="C70" s="9"/>
      <c r="D70" s="9"/>
      <c r="E70" s="11" t="s">
        <v>111</v>
      </c>
      <c r="F70" s="9">
        <v>1134460.68</v>
      </c>
      <c r="G70" s="9">
        <v>1222123.8500000001</v>
      </c>
    </row>
    <row r="71" spans="2:7" x14ac:dyDescent="0.2">
      <c r="B71" s="10"/>
      <c r="C71" s="9"/>
      <c r="D71" s="9"/>
      <c r="E71" s="11" t="s">
        <v>112</v>
      </c>
      <c r="F71" s="9">
        <v>9779.43</v>
      </c>
      <c r="G71" s="9">
        <v>9779.43</v>
      </c>
    </row>
    <row r="72" spans="2:7" x14ac:dyDescent="0.2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1759244.2899999998</v>
      </c>
      <c r="G79" s="9">
        <f>G63+G68+G75</f>
        <v>1421224.59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1892748.38</v>
      </c>
      <c r="G81" s="9">
        <f>G59+G79</f>
        <v>1599386.2000000002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2025-10-08T23:39:06Z</cp:lastPrinted>
  <dcterms:created xsi:type="dcterms:W3CDTF">2016-10-11T18:36:49Z</dcterms:created>
  <dcterms:modified xsi:type="dcterms:W3CDTF">2025-10-08T23:39:56Z</dcterms:modified>
</cp:coreProperties>
</file>